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0" windowWidth="12060" windowHeight="8040" tabRatio="895" activeTab="2"/>
  </bookViews>
  <sheets>
    <sheet name="NP001" sheetId="1" r:id="rId1"/>
    <sheet name="NP002" sheetId="2" r:id="rId2"/>
    <sheet name="NP003" sheetId="3" r:id="rId3"/>
  </sheets>
  <definedNames/>
  <calcPr fullCalcOnLoad="1"/>
</workbook>
</file>

<file path=xl/sharedStrings.xml><?xml version="1.0" encoding="utf-8"?>
<sst xmlns="http://schemas.openxmlformats.org/spreadsheetml/2006/main" count="96" uniqueCount="28">
  <si>
    <t>ANALISI PREZZO</t>
  </si>
  <si>
    <t>DESCRIZIONE NUOVO PREZZO:</t>
  </si>
  <si>
    <t>CODICE</t>
  </si>
  <si>
    <t>CATEG.</t>
  </si>
  <si>
    <t>DESCRIZIONE</t>
  </si>
  <si>
    <t>U.M</t>
  </si>
  <si>
    <t>QUAN.TA'</t>
  </si>
  <si>
    <t>PREZ.UNIT</t>
  </si>
  <si>
    <t>TOTALE</t>
  </si>
  <si>
    <t>Mano d'opera</t>
  </si>
  <si>
    <t>COSTO MARGINALE UNITARIO</t>
  </si>
  <si>
    <t>Al  mq</t>
  </si>
  <si>
    <t>Spese generali</t>
  </si>
  <si>
    <t>Utile d'impresa</t>
  </si>
  <si>
    <t>PREZZO DI APPLICAZIONE UNITARIO</t>
  </si>
  <si>
    <t>Operaio specializzato</t>
  </si>
  <si>
    <t>h</t>
  </si>
  <si>
    <t>mq</t>
  </si>
  <si>
    <t>Spese sicurezza</t>
  </si>
  <si>
    <t>Operaio generico</t>
  </si>
  <si>
    <t>Materiali</t>
  </si>
  <si>
    <t>Pietrame calcareo e/o siliceo locale</t>
  </si>
  <si>
    <t>Malta cementizia</t>
  </si>
  <si>
    <t>Grappe, Nolo impalcature,e quant'altro neces.</t>
  </si>
  <si>
    <t>NP 001</t>
  </si>
  <si>
    <t>NP 002</t>
  </si>
  <si>
    <t>Fornitura e posa in opera di ………………………………………………</t>
  </si>
  <si>
    <t>NP 003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</si>
</sst>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_-&quot;L.&quot;\ * #,##0.0_-;\-&quot;L.&quot;\ * #,##0.0_-;_-&quot;L.&quot;\ * &quot;-&quot;??_-;_-@_-"/>
    <numFmt numFmtId="172" formatCode="_-&quot;L.&quot;\ * #,##0_-;\-&quot;L.&quot;\ * #,##0_-;_-&quot;L.&quot;\ * &quot;-&quot;??_-;_-@_-"/>
    <numFmt numFmtId="173" formatCode="#,##0.0000000_ ;\-#,##0.0000000\ "/>
    <numFmt numFmtId="174" formatCode="#,##0_ ;\-#,##0\ "/>
    <numFmt numFmtId="175" formatCode="0.000"/>
    <numFmt numFmtId="176" formatCode="&quot;€&quot;\ #,##0.00"/>
  </numFmts>
  <fonts count="52">
    <font>
      <sz val="10"/>
      <name val="Arial"/>
      <family val="0"/>
    </font>
    <font>
      <sz val="10"/>
      <name val="Courier New"/>
      <family val="3"/>
    </font>
    <font>
      <sz val="9"/>
      <name val="Courier New"/>
      <family val="3"/>
    </font>
    <font>
      <sz val="9"/>
      <name val="Arial"/>
      <family val="0"/>
    </font>
    <font>
      <b/>
      <sz val="14"/>
      <name val="Courier New"/>
      <family val="3"/>
    </font>
    <font>
      <b/>
      <sz val="10"/>
      <name val="Arial"/>
      <family val="0"/>
    </font>
    <font>
      <b/>
      <u val="single"/>
      <sz val="11"/>
      <name val="Courier New"/>
      <family val="3"/>
    </font>
    <font>
      <b/>
      <u val="single"/>
      <sz val="12"/>
      <name val="Courier New"/>
      <family val="3"/>
    </font>
    <font>
      <b/>
      <sz val="9"/>
      <name val="Courier New"/>
      <family val="3"/>
    </font>
    <font>
      <b/>
      <sz val="12"/>
      <name val="Courier New"/>
      <family val="3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Courier New"/>
      <family val="3"/>
    </font>
    <font>
      <sz val="9"/>
      <color indexed="30"/>
      <name val="Courier New"/>
      <family val="3"/>
    </font>
    <font>
      <sz val="9"/>
      <color indexed="1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Courier New"/>
      <family val="3"/>
    </font>
    <font>
      <sz val="9"/>
      <color rgb="FF0070C0"/>
      <name val="Courier New"/>
      <family val="3"/>
    </font>
    <font>
      <sz val="9"/>
      <color rgb="FF00B05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50" applyNumberFormat="1" applyFont="1" applyBorder="1" applyAlignment="1">
      <alignment horizontal="center"/>
    </xf>
    <xf numFmtId="176" fontId="2" fillId="0" borderId="1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49" fillId="0" borderId="10" xfId="50" applyNumberFormat="1" applyFont="1" applyBorder="1" applyAlignment="1">
      <alignment horizontal="center"/>
    </xf>
    <xf numFmtId="9" fontId="49" fillId="0" borderId="0" xfId="50" applyFont="1" applyAlignment="1">
      <alignment horizontal="left"/>
    </xf>
    <xf numFmtId="176" fontId="50" fillId="0" borderId="10" xfId="50" applyNumberFormat="1" applyFont="1" applyBorder="1" applyAlignment="1">
      <alignment horizontal="center"/>
    </xf>
    <xf numFmtId="9" fontId="50" fillId="0" borderId="0" xfId="50" applyFont="1" applyAlignment="1">
      <alignment horizontal="left"/>
    </xf>
    <xf numFmtId="9" fontId="51" fillId="0" borderId="0" xfId="50" applyFont="1" applyAlignment="1">
      <alignment horizontal="left"/>
    </xf>
    <xf numFmtId="176" fontId="51" fillId="0" borderId="10" xfId="5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4">
      <selection activeCell="N30" sqref="N30"/>
    </sheetView>
  </sheetViews>
  <sheetFormatPr defaultColWidth="9.140625" defaultRowHeight="12.75"/>
  <cols>
    <col min="1" max="1" width="10.00390625" style="0" bestFit="1" customWidth="1"/>
    <col min="2" max="2" width="16.00390625" style="0" bestFit="1" customWidth="1"/>
    <col min="5" max="5" width="26.7109375" style="0" customWidth="1"/>
    <col min="6" max="6" width="6.140625" style="0" customWidth="1"/>
    <col min="7" max="7" width="10.140625" style="0" bestFit="1" customWidth="1"/>
    <col min="8" max="8" width="16.00390625" style="0" bestFit="1" customWidth="1"/>
    <col min="9" max="9" width="15.00390625" style="0" bestFit="1" customWidth="1"/>
  </cols>
  <sheetData>
    <row r="2" spans="2:10" ht="19.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5" spans="1:5" ht="16.5">
      <c r="A5" s="22" t="s">
        <v>1</v>
      </c>
      <c r="B5" s="22"/>
      <c r="C5" s="22"/>
      <c r="D5" s="22"/>
      <c r="E5" s="5" t="s">
        <v>24</v>
      </c>
    </row>
    <row r="7" ht="13.5" thickBot="1"/>
    <row r="8" spans="1:7" ht="13.5" thickTop="1">
      <c r="A8" s="23" t="s">
        <v>26</v>
      </c>
      <c r="B8" s="24"/>
      <c r="C8" s="24"/>
      <c r="D8" s="24"/>
      <c r="E8" s="24"/>
      <c r="F8" s="24"/>
      <c r="G8" s="25"/>
    </row>
    <row r="9" spans="1:7" ht="12.75">
      <c r="A9" s="26"/>
      <c r="B9" s="27"/>
      <c r="C9" s="27"/>
      <c r="D9" s="27"/>
      <c r="E9" s="27"/>
      <c r="F9" s="27"/>
      <c r="G9" s="28"/>
    </row>
    <row r="10" spans="1:7" ht="12.75">
      <c r="A10" s="26"/>
      <c r="B10" s="27"/>
      <c r="C10" s="27"/>
      <c r="D10" s="27"/>
      <c r="E10" s="27"/>
      <c r="F10" s="27"/>
      <c r="G10" s="28"/>
    </row>
    <row r="11" spans="1:7" ht="12.75">
      <c r="A11" s="26"/>
      <c r="B11" s="27"/>
      <c r="C11" s="27"/>
      <c r="D11" s="27"/>
      <c r="E11" s="27"/>
      <c r="F11" s="27"/>
      <c r="G11" s="28"/>
    </row>
    <row r="12" spans="1:7" ht="12.75">
      <c r="A12" s="26"/>
      <c r="B12" s="27"/>
      <c r="C12" s="27"/>
      <c r="D12" s="27"/>
      <c r="E12" s="27"/>
      <c r="F12" s="27"/>
      <c r="G12" s="28"/>
    </row>
    <row r="13" spans="1:7" ht="12.75">
      <c r="A13" s="26"/>
      <c r="B13" s="27"/>
      <c r="C13" s="27"/>
      <c r="D13" s="27"/>
      <c r="E13" s="27"/>
      <c r="F13" s="27"/>
      <c r="G13" s="28"/>
    </row>
    <row r="14" spans="1:7" ht="13.5" thickBot="1">
      <c r="A14" s="29"/>
      <c r="B14" s="30"/>
      <c r="C14" s="30"/>
      <c r="D14" s="30"/>
      <c r="E14" s="30"/>
      <c r="F14" s="30"/>
      <c r="G14" s="31"/>
    </row>
    <row r="15" ht="13.5" thickTop="1"/>
    <row r="18" spans="1:9" ht="13.5">
      <c r="A18" s="1"/>
      <c r="B18" s="36"/>
      <c r="C18" s="36"/>
      <c r="D18" s="36"/>
      <c r="E18" s="36"/>
      <c r="F18" s="36"/>
      <c r="G18" s="36"/>
      <c r="H18" s="7"/>
      <c r="I18" s="7"/>
    </row>
    <row r="19" spans="1:9" ht="13.5">
      <c r="A19" s="1" t="s">
        <v>2</v>
      </c>
      <c r="B19" s="1" t="s">
        <v>3</v>
      </c>
      <c r="C19" s="36" t="s">
        <v>4</v>
      </c>
      <c r="D19" s="36"/>
      <c r="E19" s="36"/>
      <c r="F19" s="1" t="s">
        <v>5</v>
      </c>
      <c r="G19" s="1" t="s">
        <v>6</v>
      </c>
      <c r="H19" s="1" t="s">
        <v>7</v>
      </c>
      <c r="I19" s="1" t="s">
        <v>8</v>
      </c>
    </row>
    <row r="20" spans="1:9" ht="12.75">
      <c r="A20" s="8"/>
      <c r="B20" s="8" t="s">
        <v>9</v>
      </c>
      <c r="C20" s="20" t="s">
        <v>15</v>
      </c>
      <c r="D20" s="20"/>
      <c r="E20" s="20"/>
      <c r="F20" s="8" t="s">
        <v>16</v>
      </c>
      <c r="G20" s="8">
        <v>0.38</v>
      </c>
      <c r="H20" s="9">
        <v>22</v>
      </c>
      <c r="I20" s="9">
        <f>G20*H20</f>
        <v>8.36</v>
      </c>
    </row>
    <row r="21" spans="1:9" ht="12.75">
      <c r="A21" s="8"/>
      <c r="B21" s="8" t="s">
        <v>9</v>
      </c>
      <c r="C21" s="20" t="s">
        <v>19</v>
      </c>
      <c r="D21" s="20"/>
      <c r="E21" s="20"/>
      <c r="F21" s="8" t="s">
        <v>16</v>
      </c>
      <c r="G21" s="8">
        <v>0.38</v>
      </c>
      <c r="H21" s="9">
        <v>21</v>
      </c>
      <c r="I21" s="9">
        <f aca="true" t="shared" si="0" ref="I21:I26">G21*H21</f>
        <v>7.98</v>
      </c>
    </row>
    <row r="22" spans="1:9" ht="12.75">
      <c r="A22" s="8"/>
      <c r="B22" s="8" t="s">
        <v>20</v>
      </c>
      <c r="C22" s="20" t="s">
        <v>21</v>
      </c>
      <c r="D22" s="20"/>
      <c r="E22" s="20"/>
      <c r="F22" s="8" t="s">
        <v>17</v>
      </c>
      <c r="G22" s="8">
        <v>1</v>
      </c>
      <c r="H22" s="9">
        <v>10</v>
      </c>
      <c r="I22" s="9">
        <f t="shared" si="0"/>
        <v>10</v>
      </c>
    </row>
    <row r="23" spans="1:9" ht="12.75">
      <c r="A23" s="8"/>
      <c r="B23" s="8" t="s">
        <v>20</v>
      </c>
      <c r="C23" s="20" t="s">
        <v>22</v>
      </c>
      <c r="D23" s="20"/>
      <c r="E23" s="20"/>
      <c r="F23" s="8" t="s">
        <v>17</v>
      </c>
      <c r="G23" s="8">
        <v>1</v>
      </c>
      <c r="H23" s="9">
        <v>4</v>
      </c>
      <c r="I23" s="9">
        <f t="shared" si="0"/>
        <v>4</v>
      </c>
    </row>
    <row r="24" spans="1:9" ht="12.75">
      <c r="A24" s="8"/>
      <c r="B24" s="8" t="s">
        <v>20</v>
      </c>
      <c r="C24" s="21" t="s">
        <v>23</v>
      </c>
      <c r="D24" s="21"/>
      <c r="E24" s="21"/>
      <c r="F24" s="8" t="s">
        <v>17</v>
      </c>
      <c r="G24" s="8">
        <v>1</v>
      </c>
      <c r="H24" s="9">
        <v>4</v>
      </c>
      <c r="I24" s="9">
        <f t="shared" si="0"/>
        <v>4</v>
      </c>
    </row>
    <row r="25" spans="1:9" ht="12.75">
      <c r="A25" s="8"/>
      <c r="B25" s="8"/>
      <c r="C25" s="20"/>
      <c r="D25" s="20"/>
      <c r="E25" s="20"/>
      <c r="F25" s="8"/>
      <c r="G25" s="8"/>
      <c r="H25" s="9"/>
      <c r="I25" s="9">
        <f t="shared" si="0"/>
        <v>0</v>
      </c>
    </row>
    <row r="26" spans="1:9" ht="12.75">
      <c r="A26" s="8"/>
      <c r="B26" s="8"/>
      <c r="C26" s="21"/>
      <c r="D26" s="21"/>
      <c r="E26" s="21"/>
      <c r="F26" s="8"/>
      <c r="G26" s="8"/>
      <c r="H26" s="10"/>
      <c r="I26" s="9">
        <f t="shared" si="0"/>
        <v>0</v>
      </c>
    </row>
    <row r="27" spans="1:9" ht="12.75">
      <c r="A27" s="2"/>
      <c r="B27" s="35" t="s">
        <v>10</v>
      </c>
      <c r="C27" s="35"/>
      <c r="D27" s="35"/>
      <c r="E27" s="37" t="s">
        <v>11</v>
      </c>
      <c r="F27" s="37"/>
      <c r="G27" s="37"/>
      <c r="H27" s="2"/>
      <c r="I27" s="9">
        <f>SUM(I20:I26)</f>
        <v>34.34</v>
      </c>
    </row>
    <row r="28" spans="1:9" ht="12.75">
      <c r="A28" s="2"/>
      <c r="B28" s="19" t="s">
        <v>18</v>
      </c>
      <c r="C28" s="19"/>
      <c r="D28" s="19"/>
      <c r="E28" s="13">
        <v>0.03</v>
      </c>
      <c r="F28" s="6"/>
      <c r="G28" s="6"/>
      <c r="H28" s="2"/>
      <c r="I28" s="12">
        <f>E28*I27</f>
        <v>1.0302</v>
      </c>
    </row>
    <row r="29" spans="1:9" ht="12.75">
      <c r="A29" s="2"/>
      <c r="B29" s="19" t="s">
        <v>12</v>
      </c>
      <c r="C29" s="19"/>
      <c r="D29" s="19"/>
      <c r="E29" s="15">
        <v>0.15</v>
      </c>
      <c r="F29" s="2"/>
      <c r="G29" s="2"/>
      <c r="H29" s="2"/>
      <c r="I29" s="14">
        <f>(I27+I28)*E29</f>
        <v>5.30553</v>
      </c>
    </row>
    <row r="30" spans="1:9" ht="12.75">
      <c r="A30" s="2"/>
      <c r="B30" s="2"/>
      <c r="C30" s="19" t="s">
        <v>13</v>
      </c>
      <c r="D30" s="19"/>
      <c r="E30" s="16">
        <v>0.1</v>
      </c>
      <c r="F30" s="2"/>
      <c r="G30" s="2"/>
      <c r="H30" s="2"/>
      <c r="I30" s="17">
        <f>(I27+I28+I29)*E30</f>
        <v>4.067573</v>
      </c>
    </row>
    <row r="31" spans="1:9" ht="15.75">
      <c r="A31" s="2"/>
      <c r="B31" s="18" t="s">
        <v>14</v>
      </c>
      <c r="C31" s="18"/>
      <c r="D31" s="18"/>
      <c r="E31" s="18"/>
      <c r="F31" s="2"/>
      <c r="G31" s="2"/>
      <c r="H31" s="2"/>
      <c r="I31" s="11">
        <f>SUM(I27:I30)</f>
        <v>44.743303000000004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4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</sheetData>
  <sheetProtection/>
  <mergeCells count="18">
    <mergeCell ref="A5:D5"/>
    <mergeCell ref="A8:G14"/>
    <mergeCell ref="B2:J2"/>
    <mergeCell ref="B27:D27"/>
    <mergeCell ref="C19:E19"/>
    <mergeCell ref="B18:G18"/>
    <mergeCell ref="C20:E20"/>
    <mergeCell ref="E27:G27"/>
    <mergeCell ref="C26:E26"/>
    <mergeCell ref="C21:E21"/>
    <mergeCell ref="B31:E31"/>
    <mergeCell ref="B29:D29"/>
    <mergeCell ref="C30:D30"/>
    <mergeCell ref="C22:E22"/>
    <mergeCell ref="C23:E23"/>
    <mergeCell ref="C24:E24"/>
    <mergeCell ref="C25:E25"/>
    <mergeCell ref="B28:D28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10.00390625" style="0" bestFit="1" customWidth="1"/>
    <col min="2" max="2" width="16.00390625" style="0" bestFit="1" customWidth="1"/>
    <col min="5" max="5" width="26.7109375" style="0" customWidth="1"/>
    <col min="6" max="6" width="6.140625" style="0" customWidth="1"/>
    <col min="7" max="7" width="10.140625" style="0" bestFit="1" customWidth="1"/>
    <col min="8" max="8" width="16.00390625" style="0" bestFit="1" customWidth="1"/>
    <col min="9" max="9" width="15.00390625" style="0" bestFit="1" customWidth="1"/>
  </cols>
  <sheetData>
    <row r="2" spans="2:10" ht="19.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5" spans="1:5" ht="16.5">
      <c r="A5" s="22" t="s">
        <v>1</v>
      </c>
      <c r="B5" s="22"/>
      <c r="C5" s="22"/>
      <c r="D5" s="22"/>
      <c r="E5" s="5" t="s">
        <v>25</v>
      </c>
    </row>
    <row r="7" ht="13.5" thickBot="1"/>
    <row r="8" spans="1:7" ht="13.5" thickTop="1">
      <c r="A8" s="23" t="s">
        <v>26</v>
      </c>
      <c r="B8" s="24"/>
      <c r="C8" s="24"/>
      <c r="D8" s="24"/>
      <c r="E8" s="24"/>
      <c r="F8" s="24"/>
      <c r="G8" s="25"/>
    </row>
    <row r="9" spans="1:7" ht="12.75">
      <c r="A9" s="26"/>
      <c r="B9" s="27"/>
      <c r="C9" s="27"/>
      <c r="D9" s="27"/>
      <c r="E9" s="27"/>
      <c r="F9" s="27"/>
      <c r="G9" s="28"/>
    </row>
    <row r="10" spans="1:7" ht="12.75">
      <c r="A10" s="26"/>
      <c r="B10" s="27"/>
      <c r="C10" s="27"/>
      <c r="D10" s="27"/>
      <c r="E10" s="27"/>
      <c r="F10" s="27"/>
      <c r="G10" s="28"/>
    </row>
    <row r="11" spans="1:7" ht="12.75">
      <c r="A11" s="26"/>
      <c r="B11" s="27"/>
      <c r="C11" s="27"/>
      <c r="D11" s="27"/>
      <c r="E11" s="27"/>
      <c r="F11" s="27"/>
      <c r="G11" s="28"/>
    </row>
    <row r="12" spans="1:7" ht="12.75">
      <c r="A12" s="26"/>
      <c r="B12" s="27"/>
      <c r="C12" s="27"/>
      <c r="D12" s="27"/>
      <c r="E12" s="27"/>
      <c r="F12" s="27"/>
      <c r="G12" s="28"/>
    </row>
    <row r="13" spans="1:7" ht="12.75">
      <c r="A13" s="26"/>
      <c r="B13" s="27"/>
      <c r="C13" s="27"/>
      <c r="D13" s="27"/>
      <c r="E13" s="27"/>
      <c r="F13" s="27"/>
      <c r="G13" s="28"/>
    </row>
    <row r="14" spans="1:7" ht="13.5" thickBot="1">
      <c r="A14" s="29"/>
      <c r="B14" s="30"/>
      <c r="C14" s="30"/>
      <c r="D14" s="30"/>
      <c r="E14" s="30"/>
      <c r="F14" s="30"/>
      <c r="G14" s="31"/>
    </row>
    <row r="15" ht="13.5" thickTop="1"/>
    <row r="18" spans="1:9" ht="13.5">
      <c r="A18" s="1"/>
      <c r="B18" s="36"/>
      <c r="C18" s="36"/>
      <c r="D18" s="36"/>
      <c r="E18" s="36"/>
      <c r="F18" s="36"/>
      <c r="G18" s="36"/>
      <c r="H18" s="7"/>
      <c r="I18" s="7"/>
    </row>
    <row r="19" spans="1:9" ht="13.5">
      <c r="A19" s="1" t="s">
        <v>2</v>
      </c>
      <c r="B19" s="1" t="s">
        <v>3</v>
      </c>
      <c r="C19" s="36" t="s">
        <v>4</v>
      </c>
      <c r="D19" s="36"/>
      <c r="E19" s="36"/>
      <c r="F19" s="1" t="s">
        <v>5</v>
      </c>
      <c r="G19" s="1" t="s">
        <v>6</v>
      </c>
      <c r="H19" s="1" t="s">
        <v>7</v>
      </c>
      <c r="I19" s="1" t="s">
        <v>8</v>
      </c>
    </row>
    <row r="20" spans="1:9" ht="12.75">
      <c r="A20" s="8"/>
      <c r="B20" s="8" t="s">
        <v>9</v>
      </c>
      <c r="C20" s="20" t="s">
        <v>15</v>
      </c>
      <c r="D20" s="20"/>
      <c r="E20" s="20"/>
      <c r="F20" s="8" t="s">
        <v>16</v>
      </c>
      <c r="G20" s="8">
        <v>0.38</v>
      </c>
      <c r="H20" s="9">
        <v>22</v>
      </c>
      <c r="I20" s="9">
        <f>G20*H20</f>
        <v>8.36</v>
      </c>
    </row>
    <row r="21" spans="1:9" ht="12.75">
      <c r="A21" s="8"/>
      <c r="B21" s="8" t="s">
        <v>9</v>
      </c>
      <c r="C21" s="20" t="s">
        <v>19</v>
      </c>
      <c r="D21" s="20"/>
      <c r="E21" s="20"/>
      <c r="F21" s="8" t="s">
        <v>16</v>
      </c>
      <c r="G21" s="8">
        <v>0.38</v>
      </c>
      <c r="H21" s="9">
        <v>21</v>
      </c>
      <c r="I21" s="9">
        <f aca="true" t="shared" si="0" ref="I21:I26">G21*H21</f>
        <v>7.98</v>
      </c>
    </row>
    <row r="22" spans="1:9" ht="12.75">
      <c r="A22" s="8"/>
      <c r="B22" s="8" t="s">
        <v>20</v>
      </c>
      <c r="C22" s="20" t="s">
        <v>21</v>
      </c>
      <c r="D22" s="20"/>
      <c r="E22" s="20"/>
      <c r="F22" s="8" t="s">
        <v>17</v>
      </c>
      <c r="G22" s="8">
        <v>1</v>
      </c>
      <c r="H22" s="9">
        <v>10</v>
      </c>
      <c r="I22" s="9">
        <f t="shared" si="0"/>
        <v>10</v>
      </c>
    </row>
    <row r="23" spans="1:9" ht="12.75">
      <c r="A23" s="8"/>
      <c r="B23" s="8" t="s">
        <v>20</v>
      </c>
      <c r="C23" s="20" t="s">
        <v>22</v>
      </c>
      <c r="D23" s="20"/>
      <c r="E23" s="20"/>
      <c r="F23" s="8" t="s">
        <v>17</v>
      </c>
      <c r="G23" s="8">
        <v>1</v>
      </c>
      <c r="H23" s="9">
        <v>4</v>
      </c>
      <c r="I23" s="9">
        <f t="shared" si="0"/>
        <v>4</v>
      </c>
    </row>
    <row r="24" spans="1:9" ht="12.75">
      <c r="A24" s="8"/>
      <c r="B24" s="8" t="s">
        <v>20</v>
      </c>
      <c r="C24" s="21" t="s">
        <v>23</v>
      </c>
      <c r="D24" s="21"/>
      <c r="E24" s="21"/>
      <c r="F24" s="8" t="s">
        <v>17</v>
      </c>
      <c r="G24" s="8">
        <v>1</v>
      </c>
      <c r="H24" s="9">
        <v>4</v>
      </c>
      <c r="I24" s="9">
        <f t="shared" si="0"/>
        <v>4</v>
      </c>
    </row>
    <row r="25" spans="1:9" ht="12.75">
      <c r="A25" s="8"/>
      <c r="B25" s="8"/>
      <c r="C25" s="20"/>
      <c r="D25" s="20"/>
      <c r="E25" s="20"/>
      <c r="F25" s="8"/>
      <c r="G25" s="8"/>
      <c r="H25" s="9"/>
      <c r="I25" s="9">
        <f t="shared" si="0"/>
        <v>0</v>
      </c>
    </row>
    <row r="26" spans="1:9" ht="12.75">
      <c r="A26" s="8"/>
      <c r="B26" s="8"/>
      <c r="C26" s="21"/>
      <c r="D26" s="21"/>
      <c r="E26" s="21"/>
      <c r="F26" s="8"/>
      <c r="G26" s="8"/>
      <c r="H26" s="10"/>
      <c r="I26" s="9">
        <f t="shared" si="0"/>
        <v>0</v>
      </c>
    </row>
    <row r="27" spans="1:9" ht="12.75">
      <c r="A27" s="2"/>
      <c r="B27" s="35" t="s">
        <v>10</v>
      </c>
      <c r="C27" s="35"/>
      <c r="D27" s="35"/>
      <c r="E27" s="37" t="s">
        <v>11</v>
      </c>
      <c r="F27" s="37"/>
      <c r="G27" s="37"/>
      <c r="H27" s="2"/>
      <c r="I27" s="9">
        <f>SUM(I20:I26)</f>
        <v>34.34</v>
      </c>
    </row>
    <row r="28" spans="1:9" ht="12.75">
      <c r="A28" s="2"/>
      <c r="B28" s="19" t="s">
        <v>18</v>
      </c>
      <c r="C28" s="19"/>
      <c r="D28" s="19"/>
      <c r="E28" s="13">
        <v>0.03</v>
      </c>
      <c r="F28" s="6"/>
      <c r="G28" s="6"/>
      <c r="H28" s="2"/>
      <c r="I28" s="12">
        <f>E28*I27</f>
        <v>1.0302</v>
      </c>
    </row>
    <row r="29" spans="1:9" ht="12.75">
      <c r="A29" s="2"/>
      <c r="B29" s="19" t="s">
        <v>12</v>
      </c>
      <c r="C29" s="19"/>
      <c r="D29" s="19"/>
      <c r="E29" s="15">
        <v>0.15</v>
      </c>
      <c r="F29" s="2"/>
      <c r="G29" s="2"/>
      <c r="H29" s="2"/>
      <c r="I29" s="14">
        <f>(I27+I28)*E29</f>
        <v>5.30553</v>
      </c>
    </row>
    <row r="30" spans="1:9" ht="12.75">
      <c r="A30" s="2"/>
      <c r="B30" s="2"/>
      <c r="C30" s="19" t="s">
        <v>13</v>
      </c>
      <c r="D30" s="19"/>
      <c r="E30" s="16">
        <v>0.1</v>
      </c>
      <c r="F30" s="2"/>
      <c r="G30" s="2"/>
      <c r="H30" s="2"/>
      <c r="I30" s="17">
        <f>(I27+I28+I29)*E30</f>
        <v>4.067573</v>
      </c>
    </row>
    <row r="31" spans="1:9" ht="15.75">
      <c r="A31" s="2"/>
      <c r="B31" s="18" t="s">
        <v>14</v>
      </c>
      <c r="C31" s="18"/>
      <c r="D31" s="18"/>
      <c r="E31" s="18"/>
      <c r="F31" s="2"/>
      <c r="G31" s="2"/>
      <c r="H31" s="2"/>
      <c r="I31" s="11">
        <f>SUM(I27:I30)</f>
        <v>44.743303000000004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4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</sheetData>
  <sheetProtection/>
  <mergeCells count="18">
    <mergeCell ref="B27:D27"/>
    <mergeCell ref="E27:G27"/>
    <mergeCell ref="B28:D28"/>
    <mergeCell ref="B29:D29"/>
    <mergeCell ref="C30:D30"/>
    <mergeCell ref="B31:E31"/>
    <mergeCell ref="C21:E21"/>
    <mergeCell ref="C22:E22"/>
    <mergeCell ref="C23:E23"/>
    <mergeCell ref="C24:E24"/>
    <mergeCell ref="C25:E25"/>
    <mergeCell ref="C26:E26"/>
    <mergeCell ref="B2:J2"/>
    <mergeCell ref="A5:D5"/>
    <mergeCell ref="A8:G14"/>
    <mergeCell ref="B18:G18"/>
    <mergeCell ref="C19:E19"/>
    <mergeCell ref="C20:E20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0.00390625" style="0" bestFit="1" customWidth="1"/>
    <col min="2" max="2" width="16.00390625" style="0" bestFit="1" customWidth="1"/>
    <col min="5" max="5" width="26.7109375" style="0" customWidth="1"/>
    <col min="6" max="6" width="6.140625" style="0" customWidth="1"/>
    <col min="7" max="7" width="10.140625" style="0" bestFit="1" customWidth="1"/>
    <col min="8" max="8" width="16.00390625" style="0" bestFit="1" customWidth="1"/>
    <col min="9" max="9" width="15.00390625" style="0" bestFit="1" customWidth="1"/>
  </cols>
  <sheetData>
    <row r="2" spans="2:10" ht="19.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5" spans="1:5" ht="16.5">
      <c r="A5" s="22" t="s">
        <v>1</v>
      </c>
      <c r="B5" s="22"/>
      <c r="C5" s="22"/>
      <c r="D5" s="22"/>
      <c r="E5" s="5" t="s">
        <v>27</v>
      </c>
    </row>
    <row r="7" ht="13.5" thickBot="1"/>
    <row r="8" spans="1:7" ht="13.5" thickTop="1">
      <c r="A8" s="23" t="s">
        <v>26</v>
      </c>
      <c r="B8" s="24"/>
      <c r="C8" s="24"/>
      <c r="D8" s="24"/>
      <c r="E8" s="24"/>
      <c r="F8" s="24"/>
      <c r="G8" s="25"/>
    </row>
    <row r="9" spans="1:7" ht="12.75">
      <c r="A9" s="26"/>
      <c r="B9" s="27"/>
      <c r="C9" s="27"/>
      <c r="D9" s="27"/>
      <c r="E9" s="27"/>
      <c r="F9" s="27"/>
      <c r="G9" s="28"/>
    </row>
    <row r="10" spans="1:7" ht="12.75">
      <c r="A10" s="26"/>
      <c r="B10" s="27"/>
      <c r="C10" s="27"/>
      <c r="D10" s="27"/>
      <c r="E10" s="27"/>
      <c r="F10" s="27"/>
      <c r="G10" s="28"/>
    </row>
    <row r="11" spans="1:7" ht="12.75">
      <c r="A11" s="26"/>
      <c r="B11" s="27"/>
      <c r="C11" s="27"/>
      <c r="D11" s="27"/>
      <c r="E11" s="27"/>
      <c r="F11" s="27"/>
      <c r="G11" s="28"/>
    </row>
    <row r="12" spans="1:7" ht="12.75">
      <c r="A12" s="26"/>
      <c r="B12" s="27"/>
      <c r="C12" s="27"/>
      <c r="D12" s="27"/>
      <c r="E12" s="27"/>
      <c r="F12" s="27"/>
      <c r="G12" s="28"/>
    </row>
    <row r="13" spans="1:7" ht="12.75">
      <c r="A13" s="26"/>
      <c r="B13" s="27"/>
      <c r="C13" s="27"/>
      <c r="D13" s="27"/>
      <c r="E13" s="27"/>
      <c r="F13" s="27"/>
      <c r="G13" s="28"/>
    </row>
    <row r="14" spans="1:7" ht="13.5" thickBot="1">
      <c r="A14" s="29"/>
      <c r="B14" s="30"/>
      <c r="C14" s="30"/>
      <c r="D14" s="30"/>
      <c r="E14" s="30"/>
      <c r="F14" s="30"/>
      <c r="G14" s="31"/>
    </row>
    <row r="15" ht="13.5" thickTop="1"/>
    <row r="18" spans="1:9" ht="13.5">
      <c r="A18" s="1"/>
      <c r="B18" s="36"/>
      <c r="C18" s="36"/>
      <c r="D18" s="36"/>
      <c r="E18" s="36"/>
      <c r="F18" s="36"/>
      <c r="G18" s="36"/>
      <c r="H18" s="7"/>
      <c r="I18" s="7"/>
    </row>
    <row r="19" spans="1:9" ht="13.5">
      <c r="A19" s="1" t="s">
        <v>2</v>
      </c>
      <c r="B19" s="1" t="s">
        <v>3</v>
      </c>
      <c r="C19" s="36" t="s">
        <v>4</v>
      </c>
      <c r="D19" s="36"/>
      <c r="E19" s="36"/>
      <c r="F19" s="1" t="s">
        <v>5</v>
      </c>
      <c r="G19" s="1" t="s">
        <v>6</v>
      </c>
      <c r="H19" s="1" t="s">
        <v>7</v>
      </c>
      <c r="I19" s="1" t="s">
        <v>8</v>
      </c>
    </row>
    <row r="20" spans="1:9" ht="12.75">
      <c r="A20" s="8"/>
      <c r="B20" s="8" t="s">
        <v>9</v>
      </c>
      <c r="C20" s="20" t="s">
        <v>15</v>
      </c>
      <c r="D20" s="20"/>
      <c r="E20" s="20"/>
      <c r="F20" s="8" t="s">
        <v>16</v>
      </c>
      <c r="G20" s="8">
        <v>0.38</v>
      </c>
      <c r="H20" s="9">
        <v>22</v>
      </c>
      <c r="I20" s="9">
        <f>G20*H20</f>
        <v>8.36</v>
      </c>
    </row>
    <row r="21" spans="1:9" ht="12.75">
      <c r="A21" s="8"/>
      <c r="B21" s="8" t="s">
        <v>9</v>
      </c>
      <c r="C21" s="20" t="s">
        <v>19</v>
      </c>
      <c r="D21" s="20"/>
      <c r="E21" s="20"/>
      <c r="F21" s="8" t="s">
        <v>16</v>
      </c>
      <c r="G21" s="8">
        <v>0.38</v>
      </c>
      <c r="H21" s="9">
        <v>21</v>
      </c>
      <c r="I21" s="9">
        <f aca="true" t="shared" si="0" ref="I21:I26">G21*H21</f>
        <v>7.98</v>
      </c>
    </row>
    <row r="22" spans="1:9" ht="12.75">
      <c r="A22" s="8"/>
      <c r="B22" s="8" t="s">
        <v>20</v>
      </c>
      <c r="C22" s="20" t="s">
        <v>21</v>
      </c>
      <c r="D22" s="20"/>
      <c r="E22" s="20"/>
      <c r="F22" s="8" t="s">
        <v>17</v>
      </c>
      <c r="G22" s="8">
        <v>1</v>
      </c>
      <c r="H22" s="9">
        <v>10</v>
      </c>
      <c r="I22" s="9">
        <f t="shared" si="0"/>
        <v>10</v>
      </c>
    </row>
    <row r="23" spans="1:9" ht="12.75">
      <c r="A23" s="8"/>
      <c r="B23" s="8" t="s">
        <v>20</v>
      </c>
      <c r="C23" s="20" t="s">
        <v>22</v>
      </c>
      <c r="D23" s="20"/>
      <c r="E23" s="20"/>
      <c r="F23" s="8" t="s">
        <v>17</v>
      </c>
      <c r="G23" s="8">
        <v>1</v>
      </c>
      <c r="H23" s="9">
        <v>4</v>
      </c>
      <c r="I23" s="9">
        <f t="shared" si="0"/>
        <v>4</v>
      </c>
    </row>
    <row r="24" spans="1:9" ht="12.75">
      <c r="A24" s="8"/>
      <c r="B24" s="8" t="s">
        <v>20</v>
      </c>
      <c r="C24" s="21" t="s">
        <v>23</v>
      </c>
      <c r="D24" s="21"/>
      <c r="E24" s="21"/>
      <c r="F24" s="8" t="s">
        <v>17</v>
      </c>
      <c r="G24" s="8">
        <v>1</v>
      </c>
      <c r="H24" s="9">
        <v>4</v>
      </c>
      <c r="I24" s="9">
        <f t="shared" si="0"/>
        <v>4</v>
      </c>
    </row>
    <row r="25" spans="1:9" ht="12.75">
      <c r="A25" s="8"/>
      <c r="B25" s="8"/>
      <c r="C25" s="20"/>
      <c r="D25" s="20"/>
      <c r="E25" s="20"/>
      <c r="F25" s="8"/>
      <c r="G25" s="8"/>
      <c r="H25" s="9"/>
      <c r="I25" s="9">
        <f t="shared" si="0"/>
        <v>0</v>
      </c>
    </row>
    <row r="26" spans="1:9" ht="12.75">
      <c r="A26" s="8"/>
      <c r="B26" s="8"/>
      <c r="C26" s="21"/>
      <c r="D26" s="21"/>
      <c r="E26" s="21"/>
      <c r="F26" s="8"/>
      <c r="G26" s="8"/>
      <c r="H26" s="10"/>
      <c r="I26" s="9">
        <f t="shared" si="0"/>
        <v>0</v>
      </c>
    </row>
    <row r="27" spans="1:9" ht="12.75">
      <c r="A27" s="2"/>
      <c r="B27" s="35" t="s">
        <v>10</v>
      </c>
      <c r="C27" s="35"/>
      <c r="D27" s="35"/>
      <c r="E27" s="37" t="s">
        <v>11</v>
      </c>
      <c r="F27" s="37"/>
      <c r="G27" s="37"/>
      <c r="H27" s="2"/>
      <c r="I27" s="9">
        <f>SUM(I20:I26)</f>
        <v>34.34</v>
      </c>
    </row>
    <row r="28" spans="1:9" ht="12.75">
      <c r="A28" s="2"/>
      <c r="B28" s="19" t="s">
        <v>18</v>
      </c>
      <c r="C28" s="19"/>
      <c r="D28" s="19"/>
      <c r="E28" s="13">
        <v>0.03</v>
      </c>
      <c r="F28" s="6"/>
      <c r="G28" s="6"/>
      <c r="H28" s="2"/>
      <c r="I28" s="12">
        <f>E28*I27</f>
        <v>1.0302</v>
      </c>
    </row>
    <row r="29" spans="1:9" ht="12.75">
      <c r="A29" s="2"/>
      <c r="B29" s="19" t="s">
        <v>12</v>
      </c>
      <c r="C29" s="19"/>
      <c r="D29" s="19"/>
      <c r="E29" s="15">
        <v>0.15</v>
      </c>
      <c r="F29" s="2"/>
      <c r="G29" s="2"/>
      <c r="H29" s="2"/>
      <c r="I29" s="14">
        <f>(I27+I28)*E29</f>
        <v>5.30553</v>
      </c>
    </row>
    <row r="30" spans="1:9" ht="12.75">
      <c r="A30" s="2"/>
      <c r="B30" s="2"/>
      <c r="C30" s="19" t="s">
        <v>13</v>
      </c>
      <c r="D30" s="19"/>
      <c r="E30" s="16">
        <v>0.1</v>
      </c>
      <c r="F30" s="2"/>
      <c r="G30" s="2"/>
      <c r="H30" s="2"/>
      <c r="I30" s="17">
        <f>(I27+I28+I29)*E30</f>
        <v>4.067573</v>
      </c>
    </row>
    <row r="31" spans="1:9" ht="15.75">
      <c r="A31" s="2"/>
      <c r="B31" s="18" t="s">
        <v>14</v>
      </c>
      <c r="C31" s="18"/>
      <c r="D31" s="18"/>
      <c r="E31" s="18"/>
      <c r="F31" s="2"/>
      <c r="G31" s="2"/>
      <c r="H31" s="2"/>
      <c r="I31" s="11">
        <f>SUM(I27:I30)</f>
        <v>44.743303000000004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4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</sheetData>
  <sheetProtection/>
  <mergeCells count="18">
    <mergeCell ref="B27:D27"/>
    <mergeCell ref="E27:G27"/>
    <mergeCell ref="B28:D28"/>
    <mergeCell ref="B29:D29"/>
    <mergeCell ref="C30:D30"/>
    <mergeCell ref="B31:E31"/>
    <mergeCell ref="C21:E21"/>
    <mergeCell ref="C22:E22"/>
    <mergeCell ref="C23:E23"/>
    <mergeCell ref="C24:E24"/>
    <mergeCell ref="C25:E25"/>
    <mergeCell ref="C26:E26"/>
    <mergeCell ref="B2:J2"/>
    <mergeCell ref="A5:D5"/>
    <mergeCell ref="A8:G14"/>
    <mergeCell ref="B18:G18"/>
    <mergeCell ref="C19:E19"/>
    <mergeCell ref="C20:E20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excel per analisi prezzo in edilizia</dc:title>
  <dc:subject/>
  <dc:creator>studio petrillo</dc:creator>
  <cp:keywords/>
  <dc:description/>
  <cp:lastModifiedBy>sp</cp:lastModifiedBy>
  <cp:lastPrinted>2001-09-10T06:28:44Z</cp:lastPrinted>
  <dcterms:created xsi:type="dcterms:W3CDTF">1999-09-10T09:12:31Z</dcterms:created>
  <dcterms:modified xsi:type="dcterms:W3CDTF">2013-07-25T21:05:15Z</dcterms:modified>
  <cp:category/>
  <cp:version/>
  <cp:contentType/>
  <cp:contentStatus/>
</cp:coreProperties>
</file>